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NAAC 2023-2024\INDIVIDUAL RESULT ANALYSIS\2024-25\"/>
    </mc:Choice>
  </mc:AlternateContent>
  <xr:revisionPtr revIDLastSave="0" documentId="13_ncr:1_{B03331B3-18E0-4C7E-8EAF-3C3593984C6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F92" i="1"/>
  <c r="G79" i="1"/>
  <c r="F79" i="1"/>
  <c r="G71" i="1"/>
  <c r="F71" i="1"/>
  <c r="G59" i="1"/>
  <c r="F59" i="1"/>
  <c r="G49" i="1"/>
  <c r="F49" i="1"/>
  <c r="G40" i="1"/>
  <c r="F40" i="1"/>
  <c r="G29" i="1"/>
  <c r="F29" i="1"/>
  <c r="F18" i="1"/>
  <c r="G18" i="1"/>
</calcChain>
</file>

<file path=xl/sharedStrings.xml><?xml version="1.0" encoding="utf-8"?>
<sst xmlns="http://schemas.openxmlformats.org/spreadsheetml/2006/main" count="277" uniqueCount="79">
  <si>
    <t>P.R. GOVERNMENT COLLEGE (A)  KAKINADA</t>
  </si>
  <si>
    <t>Department of Physics &amp; Electronics</t>
  </si>
  <si>
    <t>Name of the Faculty :Dr.M.Surekha</t>
  </si>
  <si>
    <t>Academic year : 2023 - 24</t>
  </si>
  <si>
    <t>I/III/VSemesters (Give group wise data)</t>
  </si>
  <si>
    <t>S.No.</t>
  </si>
  <si>
    <t xml:space="preserve">Year </t>
  </si>
  <si>
    <t>Sem</t>
  </si>
  <si>
    <t>Group</t>
  </si>
  <si>
    <t>Subject</t>
  </si>
  <si>
    <t>Students result</t>
  </si>
  <si>
    <t>Appeared</t>
  </si>
  <si>
    <t>Passed</t>
  </si>
  <si>
    <t>Pass percentage</t>
  </si>
  <si>
    <t>II</t>
  </si>
  <si>
    <t>III</t>
  </si>
  <si>
    <t>Heat &amp; Thermodynamics</t>
  </si>
  <si>
    <t>V</t>
  </si>
  <si>
    <t xml:space="preserve">Total </t>
  </si>
  <si>
    <t>Name of the Faculty :Dr.K. Jayadev</t>
  </si>
  <si>
    <t xml:space="preserve">Low Temperature Physics &amp; Refregiration </t>
  </si>
  <si>
    <t>Total</t>
  </si>
  <si>
    <t>Name of the Faculty :Ms.G.Sridevi</t>
  </si>
  <si>
    <t>Name of the Faculty :Smt.A.Padmavathi</t>
  </si>
  <si>
    <t>Name of the Faculty :Dr.S V G V A Prasad</t>
  </si>
  <si>
    <t>Name of the Faculty :Dr.P.Himakar</t>
  </si>
  <si>
    <t>Embedded Systems</t>
  </si>
  <si>
    <t>Name of the Faculty :Dr.K.Durga Rao</t>
  </si>
  <si>
    <t>Name of the Faculty :Sri.P.Veerendra</t>
  </si>
  <si>
    <t>Consumer Electronics</t>
  </si>
  <si>
    <t>Name of the Faculty :Ms.D.Sravani</t>
  </si>
  <si>
    <t>III MPCS</t>
  </si>
  <si>
    <t>II PHYSICS HONORS</t>
  </si>
  <si>
    <t>Optics</t>
  </si>
  <si>
    <t>RE PHYSICS MINOR</t>
  </si>
  <si>
    <t>ORG CHEM MINOR</t>
  </si>
  <si>
    <t xml:space="preserve"> </t>
  </si>
  <si>
    <t>II MATHS MINOR</t>
  </si>
  <si>
    <t xml:space="preserve">III MPCS </t>
  </si>
  <si>
    <t>II PHYSICS MAJOR</t>
  </si>
  <si>
    <t>II RE  MAJOR</t>
  </si>
  <si>
    <t>II RE</t>
  </si>
  <si>
    <t>Waves and Oscillations</t>
  </si>
  <si>
    <t>II IOT-ELE MINOR</t>
  </si>
  <si>
    <t>Semiconductor devices &amp; circuit theory</t>
  </si>
  <si>
    <t>Result Analysis (I,III,V Semesters - NOVEMBER 2024)</t>
  </si>
  <si>
    <t>Academic year : 2024 - 25</t>
  </si>
  <si>
    <t>Optics - C5</t>
  </si>
  <si>
    <t>Solar Energy &amp; It's Applications - 7B</t>
  </si>
  <si>
    <t>Electronics Devices and Circuits - C7</t>
  </si>
  <si>
    <t>AC</t>
  </si>
  <si>
    <t>RE</t>
  </si>
  <si>
    <t>Analog &amp; Digital Electronics</t>
  </si>
  <si>
    <t>Renwable Energy Systems Analysis</t>
  </si>
  <si>
    <t>Sustainable Energy AND Environmental Protection</t>
  </si>
  <si>
    <t>III MEIOT</t>
  </si>
  <si>
    <t xml:space="preserve">III MECS </t>
  </si>
  <si>
    <t>I</t>
  </si>
  <si>
    <t>AI</t>
  </si>
  <si>
    <t>C1</t>
  </si>
  <si>
    <t>C 1----  ESSENTIALS AND APPLICATIONS OF MATHS,PHYSICS &amp; CHEMISTRY</t>
  </si>
  <si>
    <t>C 2---ADVANCES IN MATHS,PHYSICS,CHEMISTRY</t>
  </si>
  <si>
    <t>I PHYSICS</t>
  </si>
  <si>
    <t>I RE</t>
  </si>
  <si>
    <t>C2</t>
  </si>
  <si>
    <t xml:space="preserve"> I IT</t>
  </si>
  <si>
    <t>I MATHS</t>
  </si>
  <si>
    <t>DATA SCI</t>
  </si>
  <si>
    <t xml:space="preserve">CHEM </t>
  </si>
  <si>
    <t>DATA SCIENCE</t>
  </si>
  <si>
    <t>STAT</t>
  </si>
  <si>
    <t>IOT</t>
  </si>
  <si>
    <t>ORG ,ANA&amp; PHARMA. CHE</t>
  </si>
  <si>
    <t>CHEM</t>
  </si>
  <si>
    <t>PHYSICS</t>
  </si>
  <si>
    <t>REM</t>
  </si>
  <si>
    <t>41+19+15</t>
  </si>
  <si>
    <t>41+19+13</t>
  </si>
  <si>
    <t>41+19+11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</si>
</sst>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6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0">
    <cellStyle name="Normal" xfId="0" builtinId="0"/>
    <cellStyle name="Normal 2" xfId="2" xr:uid="{567C619A-D07C-4730-920C-4955F1F88B18}"/>
    <cellStyle name="Normal 3" xfId="3" xr:uid="{D7DC358C-FB97-4719-BD39-45F289333D8E}"/>
    <cellStyle name="Normal 3 2" xfId="19" xr:uid="{33CC415D-E496-4E24-8723-1E12FA33390B}"/>
    <cellStyle name="Normal 3 3" xfId="13" xr:uid="{6655EF31-92DF-4D75-92D5-CDEF359BE52A}"/>
    <cellStyle name="Normal 3 4" xfId="15" xr:uid="{F7176CA3-A0F3-47F4-8887-07CF206A2C0F}"/>
    <cellStyle name="Normal 3 5" xfId="4" xr:uid="{6D4CAC32-9F83-4779-8676-54367075EF98}"/>
    <cellStyle name="Normal 3 7" xfId="7" xr:uid="{83341056-AEAF-4F59-858C-3D994C1E1857}"/>
    <cellStyle name="Normal 3 8" xfId="17" xr:uid="{6FFE3C7A-8714-4215-BA77-6C39F26F6266}"/>
    <cellStyle name="Normal 3 9" xfId="12" xr:uid="{8149270A-C4FD-4AEB-B970-1D22A2154013}"/>
    <cellStyle name="Normal 4" xfId="1" xr:uid="{E63DB746-9C91-4757-A16A-1EF6C64FB0BF}"/>
    <cellStyle name="Normal 4 2" xfId="16" xr:uid="{3729C11A-EA84-4853-9E12-D78556E0ADDA}"/>
    <cellStyle name="Normal 5 10" xfId="6" xr:uid="{940C86FC-E93D-40FF-BF98-75EBD8A456CF}"/>
    <cellStyle name="Normal 5 3" xfId="11" xr:uid="{7A1EA48D-6829-4C51-BC0F-ADB14E69F549}"/>
    <cellStyle name="Normal 5 4" xfId="9" xr:uid="{E351E0AA-E94F-4971-84E5-5672EA84C7FC}"/>
    <cellStyle name="Normal 5 8" xfId="14" xr:uid="{20292049-A0EE-4658-B04B-60BDD8942709}"/>
    <cellStyle name="Normal 5 9" xfId="18" xr:uid="{7AE9D73B-3BF8-4B87-B4C3-3F8BCBFEED5B}"/>
    <cellStyle name="Normal 6 11" xfId="10" xr:uid="{2566DC19-7CAB-4ABC-BB07-2F27BE6CA5D5}"/>
    <cellStyle name="Normal 7 12" xfId="5" xr:uid="{CA3B507A-72DD-470B-84C6-72032CE70A7A}"/>
    <cellStyle name="Normal 7 14" xfId="8" xr:uid="{72FFD8BE-D1A1-4AE7-84B7-5A0220D97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topLeftCell="A70" workbookViewId="0">
      <selection activeCell="H103" sqref="H103"/>
    </sheetView>
  </sheetViews>
  <sheetFormatPr defaultRowHeight="15" x14ac:dyDescent="0.25"/>
  <cols>
    <col min="3" max="3" width="18.5703125" customWidth="1"/>
    <col min="4" max="4" width="23.42578125" customWidth="1"/>
    <col min="5" max="5" width="31.7109375" customWidth="1"/>
    <col min="6" max="6" width="11.7109375" customWidth="1"/>
    <col min="7" max="7" width="12.140625" customWidth="1"/>
    <col min="8" max="8" width="13.7109375" customWidth="1"/>
  </cols>
  <sheetData>
    <row r="1" spans="1:8" ht="15.75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ht="15.75" x14ac:dyDescent="0.25">
      <c r="A2" s="11" t="s">
        <v>1</v>
      </c>
      <c r="B2" s="11"/>
      <c r="C2" s="11"/>
      <c r="D2" s="11"/>
      <c r="E2" s="11"/>
      <c r="F2" s="11"/>
      <c r="G2" s="11"/>
      <c r="H2" s="11"/>
    </row>
    <row r="3" spans="1:8" ht="15.75" x14ac:dyDescent="0.25">
      <c r="A3" s="11" t="s">
        <v>45</v>
      </c>
      <c r="B3" s="11"/>
      <c r="C3" s="11"/>
      <c r="D3" s="11"/>
      <c r="E3" s="11"/>
      <c r="F3" s="11"/>
      <c r="G3" s="11"/>
      <c r="H3" s="1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12"/>
      <c r="B5" s="12"/>
      <c r="C5" s="12"/>
      <c r="D5" s="12"/>
      <c r="E5" s="12"/>
      <c r="F5" s="12"/>
      <c r="G5" s="1"/>
      <c r="H5" s="1"/>
    </row>
    <row r="6" spans="1:8" ht="15.75" x14ac:dyDescent="0.25">
      <c r="A6" s="12" t="s">
        <v>60</v>
      </c>
      <c r="B6" s="12"/>
      <c r="C6" s="12"/>
      <c r="D6" s="12"/>
      <c r="E6" s="12"/>
      <c r="F6" s="12"/>
      <c r="G6" s="1"/>
      <c r="H6" s="1"/>
    </row>
    <row r="7" spans="1:8" ht="15.75" x14ac:dyDescent="0.25">
      <c r="A7" s="12" t="s">
        <v>61</v>
      </c>
      <c r="B7" s="12"/>
      <c r="C7" s="12"/>
      <c r="D7" s="12"/>
      <c r="E7" s="12"/>
      <c r="F7" s="1"/>
      <c r="G7" s="1"/>
      <c r="H7" s="1"/>
    </row>
    <row r="8" spans="1:8" x14ac:dyDescent="0.25">
      <c r="A8" s="10"/>
      <c r="B8" s="10"/>
      <c r="C8" s="10"/>
      <c r="D8" s="10"/>
      <c r="E8" s="10"/>
      <c r="F8" s="10"/>
      <c r="G8" s="10"/>
      <c r="H8" s="10"/>
    </row>
    <row r="9" spans="1:8" ht="15.75" x14ac:dyDescent="0.25">
      <c r="A9" s="13" t="s">
        <v>2</v>
      </c>
      <c r="B9" s="13"/>
      <c r="C9" s="13"/>
      <c r="D9" s="13"/>
      <c r="E9" s="13"/>
      <c r="F9" s="13" t="s">
        <v>46</v>
      </c>
      <c r="G9" s="13"/>
      <c r="H9" s="13"/>
    </row>
    <row r="10" spans="1:8" ht="15.75" x14ac:dyDescent="0.25">
      <c r="A10" s="14" t="s">
        <v>4</v>
      </c>
      <c r="B10" s="14"/>
      <c r="C10" s="14"/>
      <c r="D10" s="14"/>
      <c r="E10" s="14"/>
      <c r="F10" s="14"/>
      <c r="G10" s="14"/>
      <c r="H10" s="14"/>
    </row>
    <row r="11" spans="1:8" ht="15.75" x14ac:dyDescent="0.25">
      <c r="A11" s="14" t="s">
        <v>5</v>
      </c>
      <c r="B11" s="14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4"/>
      <c r="H11" s="14"/>
    </row>
    <row r="12" spans="1:8" ht="31.5" x14ac:dyDescent="0.25">
      <c r="A12" s="14"/>
      <c r="B12" s="14"/>
      <c r="C12" s="14"/>
      <c r="D12" s="14"/>
      <c r="E12" s="14"/>
      <c r="F12" s="2" t="s">
        <v>11</v>
      </c>
      <c r="G12" s="2" t="s">
        <v>12</v>
      </c>
      <c r="H12" s="2" t="s">
        <v>13</v>
      </c>
    </row>
    <row r="13" spans="1:8" ht="15.75" x14ac:dyDescent="0.25">
      <c r="A13" s="3">
        <v>1</v>
      </c>
      <c r="B13" s="3" t="s">
        <v>14</v>
      </c>
      <c r="C13" s="3" t="s">
        <v>15</v>
      </c>
      <c r="D13" s="3" t="s">
        <v>32</v>
      </c>
      <c r="E13" s="3" t="s">
        <v>47</v>
      </c>
      <c r="F13" s="3">
        <v>36</v>
      </c>
      <c r="G13" s="3">
        <v>34</v>
      </c>
      <c r="H13" s="6">
        <v>94.44</v>
      </c>
    </row>
    <row r="14" spans="1:8" ht="31.5" x14ac:dyDescent="0.25">
      <c r="A14" s="3">
        <v>2</v>
      </c>
      <c r="B14" s="3" t="s">
        <v>15</v>
      </c>
      <c r="C14" s="3" t="s">
        <v>17</v>
      </c>
      <c r="D14" s="3" t="s">
        <v>31</v>
      </c>
      <c r="E14" s="3" t="s">
        <v>48</v>
      </c>
      <c r="F14" s="3">
        <v>33</v>
      </c>
      <c r="G14" s="3">
        <v>31</v>
      </c>
      <c r="H14" s="3">
        <v>93.94</v>
      </c>
    </row>
    <row r="15" spans="1:8" ht="15.75" x14ac:dyDescent="0.25">
      <c r="A15" s="3"/>
      <c r="B15" s="6" t="s">
        <v>57</v>
      </c>
      <c r="C15" s="6" t="s">
        <v>57</v>
      </c>
      <c r="D15" s="6" t="s">
        <v>74</v>
      </c>
      <c r="E15" s="6" t="s">
        <v>59</v>
      </c>
      <c r="F15" s="3">
        <v>49</v>
      </c>
      <c r="G15" s="3">
        <v>49</v>
      </c>
      <c r="H15" s="3">
        <v>100</v>
      </c>
    </row>
    <row r="16" spans="1:8" ht="15.75" x14ac:dyDescent="0.25">
      <c r="A16" s="3"/>
      <c r="B16" s="6" t="s">
        <v>57</v>
      </c>
      <c r="C16" s="6" t="s">
        <v>57</v>
      </c>
      <c r="D16" s="6" t="s">
        <v>75</v>
      </c>
      <c r="E16" s="6" t="s">
        <v>59</v>
      </c>
      <c r="F16" s="3">
        <v>11</v>
      </c>
      <c r="G16" s="3">
        <v>11</v>
      </c>
      <c r="H16" s="3">
        <v>100</v>
      </c>
    </row>
    <row r="17" spans="1:10" ht="15.75" x14ac:dyDescent="0.25">
      <c r="A17" s="6">
        <v>3</v>
      </c>
      <c r="B17" s="6" t="s">
        <v>57</v>
      </c>
      <c r="C17" s="6" t="s">
        <v>57</v>
      </c>
      <c r="D17" s="6" t="s">
        <v>58</v>
      </c>
      <c r="E17" s="6" t="s">
        <v>59</v>
      </c>
      <c r="F17" s="6">
        <v>44</v>
      </c>
      <c r="G17" s="6">
        <v>44</v>
      </c>
      <c r="H17" s="6">
        <v>100</v>
      </c>
    </row>
    <row r="18" spans="1:10" ht="15.75" x14ac:dyDescent="0.25">
      <c r="A18" s="14" t="s">
        <v>18</v>
      </c>
      <c r="B18" s="14"/>
      <c r="C18" s="14"/>
      <c r="D18" s="14"/>
      <c r="E18" s="14"/>
      <c r="F18" s="2">
        <f>SUM(F13:F17)</f>
        <v>173</v>
      </c>
      <c r="G18" s="2">
        <f>SUM(G13:G17)</f>
        <v>169</v>
      </c>
      <c r="H18" s="2">
        <v>97.68</v>
      </c>
    </row>
    <row r="19" spans="1:10" ht="15.75" x14ac:dyDescent="0.25">
      <c r="A19" s="2"/>
      <c r="B19" s="2"/>
      <c r="C19" s="2"/>
      <c r="D19" s="2"/>
      <c r="E19" s="2"/>
      <c r="F19" s="2"/>
      <c r="G19" s="2"/>
      <c r="H19" s="2"/>
    </row>
    <row r="20" spans="1:10" ht="15.75" x14ac:dyDescent="0.25">
      <c r="A20" s="2"/>
      <c r="B20" s="2"/>
      <c r="C20" s="2"/>
      <c r="D20" s="2"/>
      <c r="E20" s="2"/>
      <c r="F20" s="2"/>
      <c r="G20" s="2"/>
      <c r="H20" s="2"/>
    </row>
    <row r="21" spans="1:10" ht="15.75" x14ac:dyDescent="0.25">
      <c r="A21" s="13" t="s">
        <v>19</v>
      </c>
      <c r="B21" s="13"/>
      <c r="C21" s="13"/>
      <c r="D21" s="13"/>
      <c r="E21" s="13"/>
      <c r="F21" s="13" t="s">
        <v>46</v>
      </c>
      <c r="G21" s="13"/>
      <c r="H21" s="13"/>
    </row>
    <row r="22" spans="1:10" ht="15.75" x14ac:dyDescent="0.25">
      <c r="A22" s="14" t="s">
        <v>4</v>
      </c>
      <c r="B22" s="14"/>
      <c r="C22" s="14"/>
      <c r="D22" s="14"/>
      <c r="E22" s="14"/>
      <c r="F22" s="14"/>
      <c r="G22" s="14"/>
      <c r="H22" s="14"/>
    </row>
    <row r="23" spans="1:10" ht="15.75" x14ac:dyDescent="0.25">
      <c r="A23" s="14" t="s">
        <v>5</v>
      </c>
      <c r="B23" s="14" t="s">
        <v>6</v>
      </c>
      <c r="C23" s="14" t="s">
        <v>7</v>
      </c>
      <c r="D23" s="14" t="s">
        <v>8</v>
      </c>
      <c r="E23" s="14" t="s">
        <v>9</v>
      </c>
      <c r="F23" s="14" t="s">
        <v>10</v>
      </c>
      <c r="G23" s="14"/>
      <c r="H23" s="14"/>
    </row>
    <row r="24" spans="1:10" ht="31.5" x14ac:dyDescent="0.25">
      <c r="A24" s="14"/>
      <c r="B24" s="14"/>
      <c r="C24" s="14"/>
      <c r="D24" s="14"/>
      <c r="E24" s="14"/>
      <c r="F24" s="2" t="s">
        <v>11</v>
      </c>
      <c r="G24" s="2" t="s">
        <v>12</v>
      </c>
      <c r="H24" s="2" t="s">
        <v>13</v>
      </c>
    </row>
    <row r="25" spans="1:10" ht="31.5" x14ac:dyDescent="0.25">
      <c r="A25" s="3">
        <v>1</v>
      </c>
      <c r="B25" s="3" t="s">
        <v>14</v>
      </c>
      <c r="C25" s="3" t="s">
        <v>15</v>
      </c>
      <c r="D25" s="3" t="s">
        <v>32</v>
      </c>
      <c r="E25" s="3" t="s">
        <v>49</v>
      </c>
      <c r="F25" s="3">
        <v>36</v>
      </c>
      <c r="G25" s="3">
        <v>33</v>
      </c>
      <c r="H25" s="3">
        <v>91.67</v>
      </c>
    </row>
    <row r="26" spans="1:10" ht="15.75" x14ac:dyDescent="0.25">
      <c r="A26" s="3">
        <v>2</v>
      </c>
      <c r="B26" s="3" t="s">
        <v>14</v>
      </c>
      <c r="C26" s="3" t="s">
        <v>15</v>
      </c>
      <c r="D26" s="3" t="s">
        <v>34</v>
      </c>
      <c r="E26" s="3" t="s">
        <v>16</v>
      </c>
      <c r="F26" s="3">
        <v>15</v>
      </c>
      <c r="G26" s="3">
        <v>14</v>
      </c>
      <c r="H26" s="3">
        <v>93.33</v>
      </c>
    </row>
    <row r="27" spans="1:10" ht="15.75" x14ac:dyDescent="0.25">
      <c r="A27" s="3">
        <v>3</v>
      </c>
      <c r="B27" s="3" t="s">
        <v>57</v>
      </c>
      <c r="C27" s="3" t="s">
        <v>57</v>
      </c>
      <c r="D27" s="3" t="s">
        <v>62</v>
      </c>
      <c r="E27" s="3" t="s">
        <v>64</v>
      </c>
      <c r="F27" s="3">
        <v>45</v>
      </c>
      <c r="G27" s="3">
        <v>42</v>
      </c>
      <c r="H27" s="3">
        <v>93.33</v>
      </c>
    </row>
    <row r="28" spans="1:10" ht="15.75" x14ac:dyDescent="0.25">
      <c r="A28" s="3">
        <v>4</v>
      </c>
      <c r="B28" s="3" t="s">
        <v>57</v>
      </c>
      <c r="C28" s="3" t="s">
        <v>57</v>
      </c>
      <c r="D28" s="7" t="s">
        <v>63</v>
      </c>
      <c r="E28" s="3" t="s">
        <v>64</v>
      </c>
      <c r="F28" s="9">
        <v>11</v>
      </c>
      <c r="G28" s="9">
        <v>11</v>
      </c>
      <c r="H28" s="9">
        <v>100</v>
      </c>
    </row>
    <row r="29" spans="1:10" ht="15.75" x14ac:dyDescent="0.25">
      <c r="A29" s="15" t="s">
        <v>21</v>
      </c>
      <c r="B29" s="16"/>
      <c r="C29" s="16"/>
      <c r="D29" s="16"/>
      <c r="E29" s="17"/>
      <c r="F29" s="2">
        <f>SUM(F25:F28)</f>
        <v>107</v>
      </c>
      <c r="G29" s="2">
        <f>SUM(G25:G28)</f>
        <v>100</v>
      </c>
      <c r="H29" s="2">
        <v>93.45</v>
      </c>
      <c r="J29" t="s">
        <v>36</v>
      </c>
    </row>
    <row r="30" spans="1:10" ht="15.75" x14ac:dyDescent="0.25">
      <c r="A30" s="14"/>
      <c r="B30" s="14"/>
      <c r="C30" s="14"/>
      <c r="D30" s="14"/>
      <c r="E30" s="14"/>
      <c r="F30" s="2"/>
      <c r="G30" s="2"/>
      <c r="H30" s="2"/>
    </row>
    <row r="31" spans="1:10" ht="15.75" x14ac:dyDescent="0.25">
      <c r="A31" s="6"/>
      <c r="B31" s="6"/>
      <c r="C31" s="6"/>
      <c r="D31" s="6"/>
      <c r="E31" s="6"/>
      <c r="F31" s="6"/>
      <c r="G31" s="6"/>
      <c r="H31" s="6"/>
    </row>
    <row r="32" spans="1:10" ht="15.75" x14ac:dyDescent="0.25">
      <c r="A32" s="13" t="s">
        <v>22</v>
      </c>
      <c r="B32" s="13"/>
      <c r="C32" s="13"/>
      <c r="D32" s="13"/>
      <c r="E32" s="13"/>
      <c r="F32" s="13" t="s">
        <v>46</v>
      </c>
      <c r="G32" s="13"/>
      <c r="H32" s="13"/>
    </row>
    <row r="33" spans="1:14" ht="15.75" x14ac:dyDescent="0.25">
      <c r="A33" s="14" t="s">
        <v>4</v>
      </c>
      <c r="B33" s="14"/>
      <c r="C33" s="14"/>
      <c r="D33" s="14"/>
      <c r="E33" s="14"/>
      <c r="F33" s="14"/>
      <c r="G33" s="14"/>
      <c r="H33" s="14"/>
    </row>
    <row r="34" spans="1:14" ht="15.75" x14ac:dyDescent="0.25">
      <c r="A34" s="14" t="s">
        <v>5</v>
      </c>
      <c r="B34" s="14" t="s">
        <v>6</v>
      </c>
      <c r="C34" s="14" t="s">
        <v>7</v>
      </c>
      <c r="D34" s="14" t="s">
        <v>8</v>
      </c>
      <c r="E34" s="14" t="s">
        <v>9</v>
      </c>
      <c r="F34" s="14" t="s">
        <v>10</v>
      </c>
      <c r="G34" s="14"/>
      <c r="H34" s="14"/>
    </row>
    <row r="35" spans="1:14" ht="31.5" x14ac:dyDescent="0.25">
      <c r="A35" s="14"/>
      <c r="B35" s="14"/>
      <c r="C35" s="14"/>
      <c r="D35" s="14"/>
      <c r="E35" s="14"/>
      <c r="F35" s="2" t="s">
        <v>11</v>
      </c>
      <c r="G35" s="2" t="s">
        <v>12</v>
      </c>
      <c r="H35" s="2" t="s">
        <v>13</v>
      </c>
    </row>
    <row r="36" spans="1:14" ht="15.75" x14ac:dyDescent="0.25">
      <c r="A36" s="3">
        <v>1</v>
      </c>
      <c r="B36" s="3" t="s">
        <v>14</v>
      </c>
      <c r="C36" s="3" t="s">
        <v>15</v>
      </c>
      <c r="D36" s="3" t="s">
        <v>35</v>
      </c>
      <c r="E36" s="3" t="s">
        <v>33</v>
      </c>
      <c r="F36" s="3">
        <v>14</v>
      </c>
      <c r="G36" s="3">
        <v>14</v>
      </c>
      <c r="H36" s="3">
        <v>100</v>
      </c>
    </row>
    <row r="37" spans="1:14" ht="15.75" x14ac:dyDescent="0.25">
      <c r="A37" s="3">
        <v>2</v>
      </c>
      <c r="B37" s="3" t="s">
        <v>14</v>
      </c>
      <c r="C37" s="3" t="s">
        <v>15</v>
      </c>
      <c r="D37" s="3" t="s">
        <v>51</v>
      </c>
      <c r="E37" s="3" t="s">
        <v>33</v>
      </c>
      <c r="F37" s="3">
        <v>15</v>
      </c>
      <c r="G37" s="3">
        <v>11</v>
      </c>
      <c r="H37" s="3">
        <v>73.33</v>
      </c>
    </row>
    <row r="38" spans="1:14" ht="15.75" x14ac:dyDescent="0.25">
      <c r="A38" s="3">
        <v>3</v>
      </c>
      <c r="B38" s="3" t="s">
        <v>57</v>
      </c>
      <c r="C38" s="3" t="s">
        <v>57</v>
      </c>
      <c r="D38" s="3" t="s">
        <v>50</v>
      </c>
      <c r="E38" s="3" t="s">
        <v>33</v>
      </c>
      <c r="F38" s="3">
        <v>11</v>
      </c>
      <c r="G38" s="6">
        <v>9</v>
      </c>
      <c r="H38" s="6">
        <v>81.819999999999993</v>
      </c>
    </row>
    <row r="39" spans="1:14" ht="15.75" x14ac:dyDescent="0.25">
      <c r="A39" s="3">
        <v>4</v>
      </c>
      <c r="B39" s="3" t="s">
        <v>57</v>
      </c>
      <c r="C39" s="3" t="s">
        <v>57</v>
      </c>
      <c r="D39" s="7" t="s">
        <v>67</v>
      </c>
      <c r="E39" s="7" t="s">
        <v>59</v>
      </c>
      <c r="F39" s="6">
        <v>43</v>
      </c>
      <c r="G39" s="6">
        <v>43</v>
      </c>
      <c r="H39" s="6">
        <v>100</v>
      </c>
      <c r="N39" s="3"/>
    </row>
    <row r="40" spans="1:14" ht="15.75" x14ac:dyDescent="0.25">
      <c r="A40" s="3"/>
      <c r="B40" s="3"/>
      <c r="C40" s="3"/>
      <c r="D40" s="3"/>
      <c r="E40" s="2" t="s">
        <v>21</v>
      </c>
      <c r="F40" s="3">
        <f>SUM(F36:F39)</f>
        <v>83</v>
      </c>
      <c r="G40" s="6">
        <f>SUM(G36:G39)</f>
        <v>77</v>
      </c>
      <c r="H40" s="5">
        <v>92.77</v>
      </c>
      <c r="N40" s="4"/>
    </row>
    <row r="41" spans="1:14" ht="15.75" x14ac:dyDescent="0.25">
      <c r="A41" s="6"/>
      <c r="B41" s="6"/>
      <c r="C41" s="6"/>
      <c r="D41" s="6"/>
      <c r="E41" s="2"/>
      <c r="F41" s="6"/>
      <c r="G41" s="6"/>
      <c r="H41" s="6"/>
    </row>
    <row r="42" spans="1:14" ht="15.75" x14ac:dyDescent="0.25">
      <c r="A42" s="13" t="s">
        <v>23</v>
      </c>
      <c r="B42" s="13"/>
      <c r="C42" s="13"/>
      <c r="D42" s="13"/>
      <c r="E42" s="13"/>
      <c r="F42" s="13" t="s">
        <v>46</v>
      </c>
      <c r="G42" s="13"/>
      <c r="H42" s="13"/>
    </row>
    <row r="43" spans="1:14" ht="15.75" x14ac:dyDescent="0.25">
      <c r="A43" s="14" t="s">
        <v>4</v>
      </c>
      <c r="B43" s="14"/>
      <c r="C43" s="14"/>
      <c r="D43" s="14"/>
      <c r="E43" s="14"/>
      <c r="F43" s="14"/>
      <c r="G43" s="14"/>
      <c r="H43" s="14"/>
    </row>
    <row r="44" spans="1:14" ht="15.75" x14ac:dyDescent="0.25">
      <c r="A44" s="14" t="s">
        <v>5</v>
      </c>
      <c r="B44" s="14" t="s">
        <v>6</v>
      </c>
      <c r="C44" s="14" t="s">
        <v>7</v>
      </c>
      <c r="D44" s="14" t="s">
        <v>8</v>
      </c>
      <c r="E44" s="14" t="s">
        <v>9</v>
      </c>
      <c r="F44" s="14" t="s">
        <v>10</v>
      </c>
      <c r="G44" s="14"/>
      <c r="H44" s="14"/>
    </row>
    <row r="45" spans="1:14" ht="31.5" x14ac:dyDescent="0.25">
      <c r="A45" s="14"/>
      <c r="B45" s="14"/>
      <c r="C45" s="14"/>
      <c r="D45" s="14"/>
      <c r="E45" s="14"/>
      <c r="F45" s="2" t="s">
        <v>11</v>
      </c>
      <c r="G45" s="2" t="s">
        <v>12</v>
      </c>
      <c r="H45" s="2" t="s">
        <v>13</v>
      </c>
    </row>
    <row r="46" spans="1:14" ht="15.75" x14ac:dyDescent="0.25">
      <c r="A46" s="3">
        <v>1</v>
      </c>
      <c r="B46" s="3" t="s">
        <v>14</v>
      </c>
      <c r="C46" s="3" t="s">
        <v>15</v>
      </c>
      <c r="D46" s="3" t="s">
        <v>37</v>
      </c>
      <c r="E46" s="3" t="s">
        <v>33</v>
      </c>
      <c r="F46" s="3">
        <v>55</v>
      </c>
      <c r="G46" s="3">
        <v>52</v>
      </c>
      <c r="H46" s="3">
        <v>94.55</v>
      </c>
    </row>
    <row r="47" spans="1:14" ht="31.5" x14ac:dyDescent="0.25">
      <c r="A47" s="3">
        <v>2</v>
      </c>
      <c r="B47" s="3" t="s">
        <v>15</v>
      </c>
      <c r="C47" s="3" t="s">
        <v>17</v>
      </c>
      <c r="D47" s="3" t="s">
        <v>38</v>
      </c>
      <c r="E47" s="3" t="s">
        <v>20</v>
      </c>
      <c r="F47" s="3">
        <v>33</v>
      </c>
      <c r="G47" s="3">
        <v>32</v>
      </c>
      <c r="H47" s="3">
        <v>96.97</v>
      </c>
    </row>
    <row r="48" spans="1:14" ht="15.75" x14ac:dyDescent="0.25">
      <c r="A48" s="6">
        <v>3</v>
      </c>
      <c r="B48" s="6" t="s">
        <v>57</v>
      </c>
      <c r="C48" s="6" t="s">
        <v>57</v>
      </c>
      <c r="D48" s="6" t="s">
        <v>68</v>
      </c>
      <c r="E48" s="6" t="s">
        <v>59</v>
      </c>
      <c r="F48" s="6">
        <v>61</v>
      </c>
      <c r="G48" s="6">
        <v>61</v>
      </c>
      <c r="H48" s="6">
        <v>100</v>
      </c>
    </row>
    <row r="49" spans="1:8" ht="15.75" x14ac:dyDescent="0.25">
      <c r="A49" s="18" t="s">
        <v>21</v>
      </c>
      <c r="B49" s="19"/>
      <c r="C49" s="19"/>
      <c r="D49" s="19"/>
      <c r="E49" s="20"/>
      <c r="F49" s="2">
        <f>SUM(F46:F48)</f>
        <v>149</v>
      </c>
      <c r="G49" s="2">
        <f>SUM(G46:G48)</f>
        <v>145</v>
      </c>
      <c r="H49" s="2">
        <v>97.3</v>
      </c>
    </row>
    <row r="50" spans="1:8" ht="15.75" x14ac:dyDescent="0.25">
      <c r="A50" s="6"/>
      <c r="B50" s="6"/>
      <c r="C50" s="6"/>
      <c r="D50" s="6"/>
      <c r="E50" s="6"/>
      <c r="F50" s="6"/>
      <c r="G50" s="6"/>
      <c r="H50" s="6"/>
    </row>
    <row r="51" spans="1:8" ht="15.75" x14ac:dyDescent="0.25">
      <c r="A51" s="21" t="s">
        <v>24</v>
      </c>
      <c r="B51" s="21"/>
      <c r="C51" s="21"/>
      <c r="D51" s="21"/>
      <c r="E51" s="21"/>
      <c r="F51" s="13" t="s">
        <v>46</v>
      </c>
      <c r="G51" s="13"/>
      <c r="H51" s="13"/>
    </row>
    <row r="52" spans="1:8" ht="15.75" x14ac:dyDescent="0.25">
      <c r="A52" s="14" t="s">
        <v>4</v>
      </c>
      <c r="B52" s="14"/>
      <c r="C52" s="14"/>
      <c r="D52" s="14"/>
      <c r="E52" s="14"/>
      <c r="F52" s="14"/>
      <c r="G52" s="14"/>
      <c r="H52" s="14"/>
    </row>
    <row r="53" spans="1:8" ht="15.75" x14ac:dyDescent="0.25">
      <c r="A53" s="14" t="s">
        <v>5</v>
      </c>
      <c r="B53" s="14" t="s">
        <v>6</v>
      </c>
      <c r="C53" s="14" t="s">
        <v>7</v>
      </c>
      <c r="D53" s="14" t="s">
        <v>8</v>
      </c>
      <c r="E53" s="14" t="s">
        <v>9</v>
      </c>
      <c r="F53" s="14" t="s">
        <v>10</v>
      </c>
      <c r="G53" s="14"/>
      <c r="H53" s="14"/>
    </row>
    <row r="54" spans="1:8" ht="31.5" x14ac:dyDescent="0.25">
      <c r="A54" s="14"/>
      <c r="B54" s="14"/>
      <c r="C54" s="14"/>
      <c r="D54" s="14"/>
      <c r="E54" s="14"/>
      <c r="F54" s="2" t="s">
        <v>11</v>
      </c>
      <c r="G54" s="2" t="s">
        <v>12</v>
      </c>
      <c r="H54" s="2" t="s">
        <v>13</v>
      </c>
    </row>
    <row r="55" spans="1:8" ht="15.75" x14ac:dyDescent="0.25">
      <c r="A55" s="3">
        <v>1</v>
      </c>
      <c r="B55" s="3" t="s">
        <v>14</v>
      </c>
      <c r="C55" s="3" t="s">
        <v>15</v>
      </c>
      <c r="D55" s="3" t="s">
        <v>39</v>
      </c>
      <c r="E55" s="3" t="s">
        <v>52</v>
      </c>
      <c r="F55" s="3">
        <v>36</v>
      </c>
      <c r="G55" s="3">
        <v>35</v>
      </c>
      <c r="H55" s="3">
        <v>97.22</v>
      </c>
    </row>
    <row r="56" spans="1:8" ht="31.5" x14ac:dyDescent="0.25">
      <c r="A56" s="3">
        <v>2</v>
      </c>
      <c r="B56" s="3" t="s">
        <v>14</v>
      </c>
      <c r="C56" s="3" t="s">
        <v>15</v>
      </c>
      <c r="D56" s="3" t="s">
        <v>40</v>
      </c>
      <c r="E56" s="3" t="s">
        <v>53</v>
      </c>
      <c r="F56" s="3">
        <v>15</v>
      </c>
      <c r="G56" s="3">
        <v>15</v>
      </c>
      <c r="H56" s="3">
        <v>100</v>
      </c>
    </row>
    <row r="57" spans="1:8" ht="15.75" x14ac:dyDescent="0.25">
      <c r="A57" s="3"/>
      <c r="B57" s="6" t="s">
        <v>57</v>
      </c>
      <c r="C57" s="6" t="s">
        <v>57</v>
      </c>
      <c r="D57" s="3" t="s">
        <v>69</v>
      </c>
      <c r="E57" s="3" t="s">
        <v>64</v>
      </c>
      <c r="F57" s="3">
        <v>42</v>
      </c>
      <c r="G57" s="3">
        <v>35</v>
      </c>
      <c r="H57" s="3">
        <v>83.33</v>
      </c>
    </row>
    <row r="58" spans="1:8" ht="15.75" x14ac:dyDescent="0.25">
      <c r="A58" s="6"/>
      <c r="B58" s="6" t="s">
        <v>57</v>
      </c>
      <c r="C58" s="6" t="s">
        <v>57</v>
      </c>
      <c r="D58" s="3" t="s">
        <v>58</v>
      </c>
      <c r="E58" s="3" t="s">
        <v>64</v>
      </c>
      <c r="F58" s="6">
        <v>44</v>
      </c>
      <c r="G58" s="6">
        <v>36</v>
      </c>
      <c r="H58" s="6">
        <v>81.8</v>
      </c>
    </row>
    <row r="59" spans="1:8" ht="15.75" x14ac:dyDescent="0.25">
      <c r="A59" s="14" t="s">
        <v>18</v>
      </c>
      <c r="B59" s="14"/>
      <c r="C59" s="14"/>
      <c r="D59" s="14"/>
      <c r="E59" s="14"/>
      <c r="F59" s="2">
        <f>SUM(F55:F58)</f>
        <v>137</v>
      </c>
      <c r="G59" s="2">
        <f>SUM(G55:G58)</f>
        <v>121</v>
      </c>
      <c r="H59" s="2">
        <v>88.32</v>
      </c>
    </row>
    <row r="60" spans="1:8" ht="15.75" x14ac:dyDescent="0.25">
      <c r="A60" s="6"/>
      <c r="B60" s="6"/>
      <c r="C60" s="6"/>
      <c r="D60" s="6"/>
      <c r="E60" s="6"/>
      <c r="F60" s="6"/>
      <c r="G60" s="6"/>
      <c r="H60" s="6"/>
    </row>
    <row r="61" spans="1:8" ht="15.75" x14ac:dyDescent="0.25">
      <c r="A61" s="6"/>
      <c r="B61" s="6"/>
      <c r="C61" s="6"/>
      <c r="D61" s="6"/>
      <c r="E61" s="6"/>
      <c r="F61" s="6"/>
      <c r="G61" s="6"/>
      <c r="H61" s="6"/>
    </row>
    <row r="62" spans="1:8" ht="15.75" x14ac:dyDescent="0.25">
      <c r="A62" s="21" t="s">
        <v>25</v>
      </c>
      <c r="B62" s="21"/>
      <c r="C62" s="21"/>
      <c r="D62" s="21"/>
      <c r="E62" s="21"/>
      <c r="F62" s="13" t="s">
        <v>46</v>
      </c>
      <c r="G62" s="13"/>
      <c r="H62" s="13"/>
    </row>
    <row r="63" spans="1:8" ht="15.75" x14ac:dyDescent="0.25">
      <c r="A63" s="14" t="s">
        <v>4</v>
      </c>
      <c r="B63" s="14"/>
      <c r="C63" s="14"/>
      <c r="D63" s="14"/>
      <c r="E63" s="14"/>
      <c r="F63" s="14"/>
      <c r="G63" s="14"/>
      <c r="H63" s="14"/>
    </row>
    <row r="64" spans="1:8" ht="15.75" x14ac:dyDescent="0.25">
      <c r="A64" s="14" t="s">
        <v>5</v>
      </c>
      <c r="B64" s="14" t="s">
        <v>6</v>
      </c>
      <c r="C64" s="14" t="s">
        <v>7</v>
      </c>
      <c r="D64" s="14" t="s">
        <v>8</v>
      </c>
      <c r="E64" s="14" t="s">
        <v>9</v>
      </c>
      <c r="F64" s="14" t="s">
        <v>10</v>
      </c>
      <c r="G64" s="14"/>
      <c r="H64" s="14"/>
    </row>
    <row r="65" spans="1:8" ht="31.5" x14ac:dyDescent="0.25">
      <c r="A65" s="14"/>
      <c r="B65" s="14"/>
      <c r="C65" s="14"/>
      <c r="D65" s="14"/>
      <c r="E65" s="14"/>
      <c r="F65" s="2" t="s">
        <v>11</v>
      </c>
      <c r="G65" s="2" t="s">
        <v>12</v>
      </c>
      <c r="H65" s="2" t="s">
        <v>13</v>
      </c>
    </row>
    <row r="66" spans="1:8" ht="31.5" x14ac:dyDescent="0.25">
      <c r="A66" s="3">
        <v>1</v>
      </c>
      <c r="B66" s="3" t="s">
        <v>14</v>
      </c>
      <c r="C66" s="3" t="s">
        <v>15</v>
      </c>
      <c r="D66" s="3" t="s">
        <v>40</v>
      </c>
      <c r="E66" s="3" t="s">
        <v>54</v>
      </c>
      <c r="F66" s="3">
        <v>15</v>
      </c>
      <c r="G66" s="3">
        <v>15</v>
      </c>
      <c r="H66" s="3">
        <v>100</v>
      </c>
    </row>
    <row r="67" spans="1:8" ht="15.75" x14ac:dyDescent="0.25">
      <c r="A67" s="3">
        <v>2</v>
      </c>
      <c r="B67" s="3" t="s">
        <v>15</v>
      </c>
      <c r="C67" s="6" t="s">
        <v>17</v>
      </c>
      <c r="D67" s="3" t="s">
        <v>56</v>
      </c>
      <c r="E67" s="3" t="s">
        <v>26</v>
      </c>
      <c r="F67" s="3">
        <v>36</v>
      </c>
      <c r="G67" s="3">
        <v>35</v>
      </c>
      <c r="H67" s="3">
        <v>97.2</v>
      </c>
    </row>
    <row r="68" spans="1:8" ht="15.75" x14ac:dyDescent="0.25">
      <c r="A68" s="3">
        <v>3</v>
      </c>
      <c r="B68" s="3" t="s">
        <v>15</v>
      </c>
      <c r="C68" s="6" t="s">
        <v>17</v>
      </c>
      <c r="D68" s="3" t="s">
        <v>55</v>
      </c>
      <c r="E68" s="3" t="s">
        <v>26</v>
      </c>
      <c r="F68" s="3">
        <v>13</v>
      </c>
      <c r="G68" s="3">
        <v>13</v>
      </c>
      <c r="H68" s="3">
        <v>100</v>
      </c>
    </row>
    <row r="69" spans="1:8" ht="15.75" x14ac:dyDescent="0.25">
      <c r="A69" s="3"/>
      <c r="B69" s="3"/>
      <c r="C69" s="6"/>
      <c r="D69" s="3" t="s">
        <v>70</v>
      </c>
      <c r="E69" s="3" t="s">
        <v>64</v>
      </c>
      <c r="F69" s="3">
        <v>42</v>
      </c>
      <c r="G69" s="3">
        <v>41</v>
      </c>
      <c r="H69" s="3">
        <v>97.62</v>
      </c>
    </row>
    <row r="70" spans="1:8" ht="15.75" x14ac:dyDescent="0.25">
      <c r="A70" s="6"/>
      <c r="B70" s="6"/>
      <c r="C70" s="6"/>
      <c r="D70" s="6" t="s">
        <v>71</v>
      </c>
      <c r="E70" s="6" t="s">
        <v>64</v>
      </c>
      <c r="F70" s="6">
        <v>44</v>
      </c>
      <c r="G70" s="6">
        <v>44</v>
      </c>
      <c r="H70" s="6">
        <v>100</v>
      </c>
    </row>
    <row r="71" spans="1:8" ht="15.75" x14ac:dyDescent="0.25">
      <c r="A71" s="6"/>
      <c r="B71" s="6"/>
      <c r="C71" s="6"/>
      <c r="D71" s="6"/>
      <c r="E71" s="6"/>
      <c r="F71" s="6">
        <f>SUM(F66:F70)</f>
        <v>150</v>
      </c>
      <c r="G71" s="6">
        <f>SUM(G66:G70)</f>
        <v>148</v>
      </c>
      <c r="H71" s="6">
        <v>98.66</v>
      </c>
    </row>
    <row r="72" spans="1:8" ht="15.75" x14ac:dyDescent="0.25">
      <c r="A72" s="21" t="s">
        <v>27</v>
      </c>
      <c r="B72" s="21"/>
      <c r="C72" s="21"/>
      <c r="D72" s="21"/>
      <c r="E72" s="21"/>
      <c r="F72" s="13" t="s">
        <v>46</v>
      </c>
      <c r="G72" s="13"/>
      <c r="H72" s="13"/>
    </row>
    <row r="73" spans="1:8" ht="15.75" x14ac:dyDescent="0.25">
      <c r="A73" s="14" t="s">
        <v>4</v>
      </c>
      <c r="B73" s="14"/>
      <c r="C73" s="14"/>
      <c r="D73" s="14"/>
      <c r="E73" s="14"/>
      <c r="F73" s="14"/>
      <c r="G73" s="14"/>
      <c r="H73" s="14"/>
    </row>
    <row r="74" spans="1:8" ht="15.75" x14ac:dyDescent="0.25">
      <c r="A74" s="22" t="s">
        <v>5</v>
      </c>
      <c r="B74" s="22" t="s">
        <v>6</v>
      </c>
      <c r="C74" s="22" t="s">
        <v>7</v>
      </c>
      <c r="D74" s="22" t="s">
        <v>8</v>
      </c>
      <c r="E74" s="22" t="s">
        <v>9</v>
      </c>
      <c r="F74" s="15" t="s">
        <v>10</v>
      </c>
      <c r="G74" s="16"/>
      <c r="H74" s="17"/>
    </row>
    <row r="75" spans="1:8" ht="31.5" x14ac:dyDescent="0.25">
      <c r="A75" s="23"/>
      <c r="B75" s="23"/>
      <c r="C75" s="23"/>
      <c r="D75" s="23"/>
      <c r="E75" s="23"/>
      <c r="F75" s="2" t="s">
        <v>11</v>
      </c>
      <c r="G75" s="2" t="s">
        <v>12</v>
      </c>
      <c r="H75" s="2" t="s">
        <v>13</v>
      </c>
    </row>
    <row r="76" spans="1:8" ht="15.75" x14ac:dyDescent="0.25">
      <c r="A76" s="3">
        <v>1</v>
      </c>
      <c r="B76" s="3" t="s">
        <v>14</v>
      </c>
      <c r="C76" s="3" t="s">
        <v>15</v>
      </c>
      <c r="D76" s="3" t="s">
        <v>39</v>
      </c>
      <c r="E76" s="3" t="s">
        <v>16</v>
      </c>
      <c r="F76" s="3">
        <v>36</v>
      </c>
      <c r="G76" s="3">
        <v>33</v>
      </c>
      <c r="H76" s="3">
        <v>91.67</v>
      </c>
    </row>
    <row r="77" spans="1:8" ht="15.75" x14ac:dyDescent="0.25">
      <c r="A77" s="3">
        <v>2</v>
      </c>
      <c r="B77" s="3" t="s">
        <v>14</v>
      </c>
      <c r="C77" s="3" t="s">
        <v>15</v>
      </c>
      <c r="D77" s="3" t="s">
        <v>41</v>
      </c>
      <c r="E77" s="3" t="s">
        <v>42</v>
      </c>
      <c r="F77" s="3">
        <v>15</v>
      </c>
      <c r="G77" s="3">
        <v>13</v>
      </c>
      <c r="H77" s="3">
        <v>86.67</v>
      </c>
    </row>
    <row r="78" spans="1:8" ht="15.75" x14ac:dyDescent="0.25">
      <c r="A78" s="3"/>
      <c r="B78" s="3" t="s">
        <v>57</v>
      </c>
      <c r="C78" s="3" t="s">
        <v>57</v>
      </c>
      <c r="D78" s="3" t="s">
        <v>70</v>
      </c>
      <c r="E78" s="2" t="s">
        <v>59</v>
      </c>
      <c r="F78" s="3">
        <v>43</v>
      </c>
      <c r="G78" s="3">
        <v>42</v>
      </c>
      <c r="H78" s="3">
        <v>97.67</v>
      </c>
    </row>
    <row r="79" spans="1:8" ht="15.75" x14ac:dyDescent="0.25">
      <c r="A79" s="3"/>
      <c r="B79" s="3"/>
      <c r="C79" s="3"/>
      <c r="D79" s="3"/>
      <c r="E79" s="3"/>
      <c r="F79" s="3">
        <f>SUM(F76:F78)</f>
        <v>94</v>
      </c>
      <c r="G79" s="3">
        <f>SUM(G76:G78)</f>
        <v>88</v>
      </c>
      <c r="H79" s="3">
        <v>93.6</v>
      </c>
    </row>
    <row r="80" spans="1:8" ht="15.75" x14ac:dyDescent="0.25">
      <c r="A80" s="6"/>
      <c r="B80" s="6"/>
      <c r="C80" s="6"/>
      <c r="D80" s="6"/>
      <c r="E80" s="6"/>
      <c r="F80" s="6"/>
      <c r="G80" s="6"/>
      <c r="H80" s="6"/>
    </row>
    <row r="81" spans="1:8" ht="15.75" x14ac:dyDescent="0.25">
      <c r="A81" s="6"/>
      <c r="B81" s="6"/>
      <c r="C81" s="6"/>
      <c r="D81" s="6"/>
      <c r="E81" s="6"/>
      <c r="F81" s="6"/>
      <c r="G81" s="6"/>
      <c r="H81" s="6"/>
    </row>
    <row r="82" spans="1:8" ht="15.75" x14ac:dyDescent="0.25">
      <c r="A82" s="24" t="s">
        <v>30</v>
      </c>
      <c r="B82" s="25"/>
      <c r="C82" s="25"/>
      <c r="D82" s="25"/>
      <c r="E82" s="26"/>
      <c r="F82" s="13" t="s">
        <v>46</v>
      </c>
      <c r="G82" s="13"/>
      <c r="H82" s="13"/>
    </row>
    <row r="83" spans="1:8" ht="15.75" x14ac:dyDescent="0.25">
      <c r="A83" s="15" t="s">
        <v>4</v>
      </c>
      <c r="B83" s="16"/>
      <c r="C83" s="16"/>
      <c r="D83" s="16"/>
      <c r="E83" s="16"/>
      <c r="F83" s="16"/>
      <c r="G83" s="16"/>
      <c r="H83" s="17"/>
    </row>
    <row r="84" spans="1:8" ht="15.75" x14ac:dyDescent="0.25">
      <c r="A84" s="22" t="s">
        <v>5</v>
      </c>
      <c r="B84" s="22" t="s">
        <v>6</v>
      </c>
      <c r="C84" s="22" t="s">
        <v>7</v>
      </c>
      <c r="D84" s="22" t="s">
        <v>8</v>
      </c>
      <c r="E84" s="22" t="s">
        <v>9</v>
      </c>
      <c r="F84" s="15" t="s">
        <v>10</v>
      </c>
      <c r="G84" s="16"/>
      <c r="H84" s="17"/>
    </row>
    <row r="85" spans="1:8" ht="31.5" x14ac:dyDescent="0.25">
      <c r="A85" s="23"/>
      <c r="B85" s="23"/>
      <c r="C85" s="23"/>
      <c r="D85" s="23"/>
      <c r="E85" s="23"/>
      <c r="F85" s="2" t="s">
        <v>11</v>
      </c>
      <c r="G85" s="2" t="s">
        <v>12</v>
      </c>
      <c r="H85" s="2" t="s">
        <v>13</v>
      </c>
    </row>
    <row r="86" spans="1:8" ht="15.75" x14ac:dyDescent="0.25">
      <c r="A86" s="3">
        <v>1</v>
      </c>
      <c r="B86" s="3" t="s">
        <v>15</v>
      </c>
      <c r="C86" s="3" t="s">
        <v>17</v>
      </c>
      <c r="D86" s="3" t="s">
        <v>56</v>
      </c>
      <c r="E86" s="3" t="s">
        <v>29</v>
      </c>
      <c r="F86" s="3">
        <v>36</v>
      </c>
      <c r="G86" s="3">
        <v>35</v>
      </c>
      <c r="H86" s="3">
        <v>97.2</v>
      </c>
    </row>
    <row r="87" spans="1:8" ht="15.75" x14ac:dyDescent="0.25">
      <c r="A87" s="3">
        <v>2</v>
      </c>
      <c r="B87" s="3" t="s">
        <v>15</v>
      </c>
      <c r="C87" s="3" t="s">
        <v>17</v>
      </c>
      <c r="D87" s="3" t="s">
        <v>55</v>
      </c>
      <c r="E87" s="3" t="s">
        <v>29</v>
      </c>
      <c r="F87" s="3">
        <v>13</v>
      </c>
      <c r="G87" s="3">
        <v>13</v>
      </c>
      <c r="H87" s="3">
        <v>100</v>
      </c>
    </row>
    <row r="88" spans="1:8" ht="15.75" x14ac:dyDescent="0.25">
      <c r="A88" s="3">
        <v>3</v>
      </c>
      <c r="B88" s="3" t="s">
        <v>57</v>
      </c>
      <c r="C88" s="3" t="s">
        <v>57</v>
      </c>
      <c r="D88" s="3" t="s">
        <v>65</v>
      </c>
      <c r="E88" s="3" t="s">
        <v>59</v>
      </c>
      <c r="F88" s="3">
        <v>40</v>
      </c>
      <c r="G88" s="3">
        <v>40</v>
      </c>
      <c r="H88" s="3">
        <v>100</v>
      </c>
    </row>
    <row r="89" spans="1:8" ht="15.75" x14ac:dyDescent="0.25">
      <c r="A89" s="3">
        <v>4</v>
      </c>
      <c r="B89" s="3" t="s">
        <v>57</v>
      </c>
      <c r="C89" s="3" t="s">
        <v>57</v>
      </c>
      <c r="D89" s="3" t="s">
        <v>66</v>
      </c>
      <c r="E89" s="3" t="s">
        <v>59</v>
      </c>
      <c r="F89" s="3">
        <v>59</v>
      </c>
      <c r="G89" s="3">
        <v>59</v>
      </c>
      <c r="H89" s="3">
        <v>100</v>
      </c>
    </row>
    <row r="90" spans="1:8" ht="15.75" x14ac:dyDescent="0.25">
      <c r="A90" s="3">
        <v>5</v>
      </c>
      <c r="B90" s="3" t="s">
        <v>57</v>
      </c>
      <c r="C90" s="3" t="s">
        <v>57</v>
      </c>
      <c r="D90" s="3" t="s">
        <v>65</v>
      </c>
      <c r="E90" s="3" t="s">
        <v>64</v>
      </c>
      <c r="F90" s="3">
        <v>40</v>
      </c>
      <c r="G90" s="3">
        <v>39</v>
      </c>
      <c r="H90" s="3">
        <v>97.5</v>
      </c>
    </row>
    <row r="91" spans="1:8" ht="15.75" x14ac:dyDescent="0.25">
      <c r="A91" s="3">
        <v>6</v>
      </c>
      <c r="B91" s="3" t="s">
        <v>57</v>
      </c>
      <c r="C91" s="3" t="s">
        <v>57</v>
      </c>
      <c r="D91" s="3" t="s">
        <v>66</v>
      </c>
      <c r="E91" s="3" t="s">
        <v>64</v>
      </c>
      <c r="F91" s="6">
        <v>60</v>
      </c>
      <c r="G91" s="6">
        <v>58</v>
      </c>
      <c r="H91" s="6">
        <v>96.67</v>
      </c>
    </row>
    <row r="92" spans="1:8" ht="15.75" x14ac:dyDescent="0.25">
      <c r="A92" s="6"/>
      <c r="B92" s="6"/>
      <c r="C92" s="6"/>
      <c r="D92" s="6"/>
      <c r="E92" s="5" t="s">
        <v>21</v>
      </c>
      <c r="F92" s="6">
        <f>SUM(F86:F91)</f>
        <v>248</v>
      </c>
      <c r="G92" s="6">
        <f>SUM(G86:G91)</f>
        <v>244</v>
      </c>
      <c r="H92" s="6">
        <v>98.3</v>
      </c>
    </row>
    <row r="93" spans="1:8" ht="15.75" x14ac:dyDescent="0.25">
      <c r="A93" s="9"/>
      <c r="B93" s="9"/>
      <c r="C93" s="9"/>
      <c r="D93" s="9"/>
      <c r="E93" s="9"/>
      <c r="F93" s="9"/>
      <c r="G93" s="9"/>
      <c r="H93" s="9"/>
    </row>
    <row r="94" spans="1:8" ht="15.75" x14ac:dyDescent="0.25">
      <c r="A94" s="13" t="s">
        <v>28</v>
      </c>
      <c r="B94" s="13"/>
      <c r="C94" s="13"/>
      <c r="D94" s="13"/>
      <c r="E94" s="13"/>
      <c r="F94" s="13" t="s">
        <v>3</v>
      </c>
      <c r="G94" s="13"/>
      <c r="H94" s="13"/>
    </row>
    <row r="95" spans="1:8" ht="15.75" x14ac:dyDescent="0.25">
      <c r="A95" s="14" t="s">
        <v>4</v>
      </c>
      <c r="B95" s="14"/>
      <c r="C95" s="14"/>
      <c r="D95" s="14"/>
      <c r="E95" s="14"/>
      <c r="F95" s="14"/>
      <c r="G95" s="14"/>
      <c r="H95" s="14"/>
    </row>
    <row r="96" spans="1:8" ht="15.75" x14ac:dyDescent="0.25">
      <c r="A96" s="14" t="s">
        <v>5</v>
      </c>
      <c r="B96" s="14" t="s">
        <v>6</v>
      </c>
      <c r="C96" s="14" t="s">
        <v>7</v>
      </c>
      <c r="D96" s="14" t="s">
        <v>8</v>
      </c>
      <c r="E96" s="14" t="s">
        <v>9</v>
      </c>
      <c r="F96" s="14" t="s">
        <v>10</v>
      </c>
      <c r="G96" s="14"/>
      <c r="H96" s="14"/>
    </row>
    <row r="97" spans="1:8" ht="31.5" x14ac:dyDescent="0.25">
      <c r="A97" s="14"/>
      <c r="B97" s="14"/>
      <c r="C97" s="14"/>
      <c r="D97" s="14"/>
      <c r="E97" s="14"/>
      <c r="F97" s="2" t="s">
        <v>11</v>
      </c>
      <c r="G97" s="2" t="s">
        <v>12</v>
      </c>
      <c r="H97" s="2" t="s">
        <v>13</v>
      </c>
    </row>
    <row r="98" spans="1:8" ht="31.5" x14ac:dyDescent="0.25">
      <c r="A98" s="3">
        <v>1</v>
      </c>
      <c r="B98" s="3" t="s">
        <v>14</v>
      </c>
      <c r="C98" s="3" t="s">
        <v>15</v>
      </c>
      <c r="D98" s="3" t="s">
        <v>43</v>
      </c>
      <c r="E98" s="3" t="s">
        <v>44</v>
      </c>
      <c r="F98" s="3">
        <v>34</v>
      </c>
      <c r="G98" s="3">
        <v>33</v>
      </c>
      <c r="H98" s="3">
        <v>97.06</v>
      </c>
    </row>
    <row r="99" spans="1:8" ht="15.75" x14ac:dyDescent="0.25">
      <c r="A99" s="3">
        <v>2</v>
      </c>
      <c r="B99" s="3" t="s">
        <v>57</v>
      </c>
      <c r="C99" s="3" t="s">
        <v>57</v>
      </c>
      <c r="D99" s="3" t="s">
        <v>71</v>
      </c>
      <c r="E99" s="3" t="s">
        <v>59</v>
      </c>
      <c r="F99" s="3">
        <v>44</v>
      </c>
      <c r="G99" s="3">
        <v>44</v>
      </c>
      <c r="H99" s="3">
        <v>100</v>
      </c>
    </row>
    <row r="100" spans="1:8" ht="31.5" x14ac:dyDescent="0.25">
      <c r="A100" s="3">
        <v>3</v>
      </c>
      <c r="B100" s="3" t="s">
        <v>57</v>
      </c>
      <c r="C100" s="3" t="s">
        <v>57</v>
      </c>
      <c r="D100" s="8" t="s">
        <v>72</v>
      </c>
      <c r="E100" s="3" t="s">
        <v>59</v>
      </c>
      <c r="F100" s="3" t="s">
        <v>76</v>
      </c>
      <c r="G100" s="3" t="s">
        <v>77</v>
      </c>
      <c r="H100" s="3">
        <v>97.33</v>
      </c>
    </row>
    <row r="101" spans="1:8" ht="31.5" x14ac:dyDescent="0.25">
      <c r="A101" s="3"/>
      <c r="B101" s="3" t="s">
        <v>57</v>
      </c>
      <c r="C101" s="3" t="s">
        <v>57</v>
      </c>
      <c r="D101" s="8" t="s">
        <v>72</v>
      </c>
      <c r="E101" s="3" t="s">
        <v>64</v>
      </c>
      <c r="F101" s="3" t="s">
        <v>76</v>
      </c>
      <c r="G101" s="3" t="s">
        <v>78</v>
      </c>
      <c r="H101" s="3">
        <v>94.66</v>
      </c>
    </row>
    <row r="102" spans="1:8" ht="15.75" x14ac:dyDescent="0.25">
      <c r="A102" s="3">
        <v>4</v>
      </c>
      <c r="B102" s="3" t="s">
        <v>57</v>
      </c>
      <c r="C102" s="3" t="s">
        <v>57</v>
      </c>
      <c r="D102" s="3" t="s">
        <v>73</v>
      </c>
      <c r="E102" s="3" t="s">
        <v>64</v>
      </c>
      <c r="F102" s="3">
        <v>60</v>
      </c>
      <c r="G102" s="3">
        <v>60</v>
      </c>
      <c r="H102" s="3">
        <v>100</v>
      </c>
    </row>
    <row r="103" spans="1:8" ht="15.75" x14ac:dyDescent="0.25">
      <c r="A103" s="14" t="s">
        <v>21</v>
      </c>
      <c r="B103" s="14"/>
      <c r="C103" s="14"/>
      <c r="D103" s="14"/>
      <c r="E103" s="14"/>
      <c r="F103" s="2">
        <v>288</v>
      </c>
      <c r="G103" s="2">
        <v>281</v>
      </c>
      <c r="H103" s="2">
        <v>97.5</v>
      </c>
    </row>
  </sheetData>
  <mergeCells count="94">
    <mergeCell ref="A103:E103"/>
    <mergeCell ref="A94:E94"/>
    <mergeCell ref="F94:H94"/>
    <mergeCell ref="A95:H95"/>
    <mergeCell ref="A96:A97"/>
    <mergeCell ref="B96:B97"/>
    <mergeCell ref="C96:C97"/>
    <mergeCell ref="D96:D97"/>
    <mergeCell ref="E96:E97"/>
    <mergeCell ref="F96:H96"/>
    <mergeCell ref="A82:E82"/>
    <mergeCell ref="F82:H82"/>
    <mergeCell ref="A83:H83"/>
    <mergeCell ref="A84:A85"/>
    <mergeCell ref="B84:B85"/>
    <mergeCell ref="C84:C85"/>
    <mergeCell ref="D84:D85"/>
    <mergeCell ref="E84:E85"/>
    <mergeCell ref="F84:H84"/>
    <mergeCell ref="F74:H74"/>
    <mergeCell ref="F64:H64"/>
    <mergeCell ref="A72:E72"/>
    <mergeCell ref="F72:H72"/>
    <mergeCell ref="A73:H73"/>
    <mergeCell ref="A64:A65"/>
    <mergeCell ref="B64:B65"/>
    <mergeCell ref="C64:C65"/>
    <mergeCell ref="D64:D65"/>
    <mergeCell ref="E64:E65"/>
    <mergeCell ref="E74:E75"/>
    <mergeCell ref="D74:D75"/>
    <mergeCell ref="C74:C75"/>
    <mergeCell ref="B74:B75"/>
    <mergeCell ref="A74:A75"/>
    <mergeCell ref="F53:H53"/>
    <mergeCell ref="A59:E59"/>
    <mergeCell ref="A62:E62"/>
    <mergeCell ref="F62:H62"/>
    <mergeCell ref="A63:H63"/>
    <mergeCell ref="A53:A54"/>
    <mergeCell ref="B53:B54"/>
    <mergeCell ref="C53:C54"/>
    <mergeCell ref="D53:D54"/>
    <mergeCell ref="E53:E54"/>
    <mergeCell ref="A49:E49"/>
    <mergeCell ref="A51:E51"/>
    <mergeCell ref="F51:H51"/>
    <mergeCell ref="A52:H52"/>
    <mergeCell ref="F34:H34"/>
    <mergeCell ref="A42:E42"/>
    <mergeCell ref="F42:H42"/>
    <mergeCell ref="A43:H43"/>
    <mergeCell ref="A44:A45"/>
    <mergeCell ref="B44:B45"/>
    <mergeCell ref="C44:C45"/>
    <mergeCell ref="D44:D45"/>
    <mergeCell ref="E44:E45"/>
    <mergeCell ref="F44:H44"/>
    <mergeCell ref="A34:A35"/>
    <mergeCell ref="B34:B35"/>
    <mergeCell ref="C34:C35"/>
    <mergeCell ref="D34:D35"/>
    <mergeCell ref="E34:E35"/>
    <mergeCell ref="A29:E29"/>
    <mergeCell ref="A30:E30"/>
    <mergeCell ref="A32:E32"/>
    <mergeCell ref="F32:H32"/>
    <mergeCell ref="A33:H33"/>
    <mergeCell ref="A18:E18"/>
    <mergeCell ref="A21:E21"/>
    <mergeCell ref="F21:H21"/>
    <mergeCell ref="A22:H22"/>
    <mergeCell ref="A23:A24"/>
    <mergeCell ref="B23:B24"/>
    <mergeCell ref="C23:C24"/>
    <mergeCell ref="D23:D24"/>
    <mergeCell ref="E23:E24"/>
    <mergeCell ref="F23:H23"/>
    <mergeCell ref="A9:E9"/>
    <mergeCell ref="F9:H9"/>
    <mergeCell ref="A10:H10"/>
    <mergeCell ref="A11:A12"/>
    <mergeCell ref="B11:B12"/>
    <mergeCell ref="C11:C12"/>
    <mergeCell ref="D11:D12"/>
    <mergeCell ref="E11:E12"/>
    <mergeCell ref="F11:H11"/>
    <mergeCell ref="A8:H8"/>
    <mergeCell ref="A1:H1"/>
    <mergeCell ref="A2:H2"/>
    <mergeCell ref="A3:H3"/>
    <mergeCell ref="A5:F5"/>
    <mergeCell ref="A6:F6"/>
    <mergeCell ref="A7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GDC</dc:creator>
  <cp:lastModifiedBy>GDC</cp:lastModifiedBy>
  <dcterms:created xsi:type="dcterms:W3CDTF">2015-06-05T18:17:20Z</dcterms:created>
  <dcterms:modified xsi:type="dcterms:W3CDTF">2025-07-03T11:02:42Z</dcterms:modified>
</cp:coreProperties>
</file>